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65" activeTab="0"/>
  </bookViews>
  <sheets>
    <sheet name="Ark1" sheetId="1" r:id="rId1"/>
  </sheets>
  <definedNames>
    <definedName name="_xlnm.Print_Area" localSheetId="0">'Ark1'!$A$1:$F$54</definedName>
  </definedNames>
  <calcPr fullCalcOnLoad="1"/>
</workbook>
</file>

<file path=xl/sharedStrings.xml><?xml version="1.0" encoding="utf-8"?>
<sst xmlns="http://schemas.openxmlformats.org/spreadsheetml/2006/main" count="51" uniqueCount="35">
  <si>
    <t>Dato</t>
  </si>
  <si>
    <t>Rejsemål</t>
  </si>
  <si>
    <t>Km</t>
  </si>
  <si>
    <t>Km i alt</t>
  </si>
  <si>
    <t>Sats:</t>
  </si>
  <si>
    <t>Kr.</t>
  </si>
  <si>
    <t>Befordring i egen bil</t>
  </si>
  <si>
    <t>Offentlig befordring</t>
  </si>
  <si>
    <t>Taxa</t>
  </si>
  <si>
    <t>Tog</t>
  </si>
  <si>
    <t>Fly</t>
  </si>
  <si>
    <t>Bus</t>
  </si>
  <si>
    <t>Færge</t>
  </si>
  <si>
    <t>Parkering</t>
  </si>
  <si>
    <t>I alt</t>
  </si>
  <si>
    <t>Honorar/diæter</t>
  </si>
  <si>
    <t>Antal</t>
  </si>
  <si>
    <t>Sats</t>
  </si>
  <si>
    <t>Møde den</t>
  </si>
  <si>
    <t>fra kl.</t>
  </si>
  <si>
    <t>til kl.</t>
  </si>
  <si>
    <t>á</t>
  </si>
  <si>
    <t>Til udbetaling</t>
  </si>
  <si>
    <t>Underskrift</t>
  </si>
  <si>
    <t>Satser</t>
  </si>
  <si>
    <t>Kørsel</t>
  </si>
  <si>
    <t>Broafgift</t>
  </si>
  <si>
    <t xml:space="preserve">Adresse:     </t>
  </si>
  <si>
    <t xml:space="preserve">Postnr. og by   </t>
  </si>
  <si>
    <t xml:space="preserve">Navn:      </t>
  </si>
  <si>
    <t xml:space="preserve">Cpr. nr.:   </t>
  </si>
  <si>
    <t>Opgørelser over kørsel og diæter</t>
  </si>
  <si>
    <t>Reg.- og kontonr.:</t>
  </si>
  <si>
    <t xml:space="preserve"> </t>
  </si>
  <si>
    <r>
      <t xml:space="preserve">           Nye takster pr. 01.01.</t>
    </r>
    <r>
      <rPr>
        <b/>
        <u val="singleAccounting"/>
        <sz val="12"/>
        <color indexed="10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</si>
</sst>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\.m\.yyyy"/>
    <numFmt numFmtId="189" formatCode="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i/>
      <u val="single"/>
      <sz val="10"/>
      <name val="Arial"/>
      <family val="2"/>
    </font>
    <font>
      <sz val="9"/>
      <color indexed="9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2"/>
    </font>
    <font>
      <b/>
      <sz val="12"/>
      <color indexed="9"/>
      <name val="Arial"/>
      <family val="0"/>
    </font>
    <font>
      <b/>
      <u val="singleAccounting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/>
    </xf>
    <xf numFmtId="186" fontId="0" fillId="0" borderId="11" xfId="0" applyNumberFormat="1" applyFont="1" applyFill="1" applyBorder="1" applyAlignment="1">
      <alignment horizontal="left"/>
    </xf>
    <xf numFmtId="186" fontId="0" fillId="0" borderId="1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86" fontId="0" fillId="0" borderId="14" xfId="59" applyFont="1" applyFill="1" applyBorder="1" applyAlignment="1">
      <alignment/>
    </xf>
    <xf numFmtId="0" fontId="5" fillId="0" borderId="13" xfId="0" applyFont="1" applyFill="1" applyBorder="1" applyAlignment="1">
      <alignment/>
    </xf>
    <xf numFmtId="186" fontId="0" fillId="0" borderId="15" xfId="59" applyFont="1" applyFill="1" applyBorder="1" applyAlignment="1">
      <alignment/>
    </xf>
    <xf numFmtId="0" fontId="0" fillId="0" borderId="12" xfId="0" applyFont="1" applyBorder="1" applyAlignment="1">
      <alignment/>
    </xf>
    <xf numFmtId="186" fontId="0" fillId="0" borderId="16" xfId="59" applyFont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7" fontId="0" fillId="0" borderId="16" xfId="45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186" fontId="0" fillId="0" borderId="15" xfId="59" applyFont="1" applyFill="1" applyBorder="1" applyAlignment="1">
      <alignment/>
    </xf>
    <xf numFmtId="187" fontId="0" fillId="0" borderId="0" xfId="45" applyFont="1" applyFill="1" applyBorder="1" applyAlignment="1">
      <alignment/>
    </xf>
    <xf numFmtId="187" fontId="0" fillId="0" borderId="0" xfId="45" applyFont="1" applyFill="1" applyBorder="1" applyAlignment="1">
      <alignment horizontal="left"/>
    </xf>
    <xf numFmtId="187" fontId="0" fillId="0" borderId="10" xfId="45" applyFont="1" applyFill="1" applyBorder="1" applyAlignment="1">
      <alignment/>
    </xf>
    <xf numFmtId="187" fontId="0" fillId="0" borderId="12" xfId="45" applyFont="1" applyFill="1" applyBorder="1" applyAlignment="1">
      <alignment/>
    </xf>
    <xf numFmtId="187" fontId="0" fillId="0" borderId="0" xfId="45" applyFont="1" applyAlignment="1">
      <alignment/>
    </xf>
    <xf numFmtId="187" fontId="0" fillId="0" borderId="0" xfId="45" applyFont="1" applyAlignment="1">
      <alignment/>
    </xf>
    <xf numFmtId="187" fontId="7" fillId="0" borderId="12" xfId="4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187" fontId="0" fillId="0" borderId="18" xfId="45" applyFont="1" applyFill="1" applyBorder="1" applyAlignment="1">
      <alignment horizontal="left"/>
    </xf>
    <xf numFmtId="187" fontId="0" fillId="0" borderId="19" xfId="45" applyFont="1" applyFill="1" applyBorder="1" applyAlignment="1">
      <alignment/>
    </xf>
    <xf numFmtId="187" fontId="0" fillId="0" borderId="20" xfId="45" applyFont="1" applyBorder="1" applyAlignment="1">
      <alignment/>
    </xf>
    <xf numFmtId="186" fontId="0" fillId="0" borderId="16" xfId="59" applyFont="1" applyFill="1" applyBorder="1" applyAlignment="1">
      <alignment/>
    </xf>
    <xf numFmtId="187" fontId="0" fillId="0" borderId="20" xfId="45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86" fontId="0" fillId="0" borderId="23" xfId="59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left"/>
      <protection locked="0"/>
    </xf>
    <xf numFmtId="186" fontId="8" fillId="0" borderId="0" xfId="0" applyNumberFormat="1" applyFont="1" applyFill="1" applyBorder="1" applyAlignment="1" applyProtection="1">
      <alignment/>
      <protection locked="0"/>
    </xf>
    <xf numFmtId="187" fontId="0" fillId="0" borderId="24" xfId="45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86" fontId="0" fillId="0" borderId="15" xfId="59" applyFont="1" applyFill="1" applyBorder="1" applyAlignment="1" applyProtection="1">
      <alignment/>
      <protection locked="0"/>
    </xf>
    <xf numFmtId="189" fontId="0" fillId="0" borderId="0" xfId="0" applyNumberFormat="1" applyFill="1" applyBorder="1" applyAlignment="1" applyProtection="1">
      <alignment/>
      <protection locked="0"/>
    </xf>
    <xf numFmtId="187" fontId="0" fillId="0" borderId="25" xfId="45" applyFont="1" applyFill="1" applyBorder="1" applyAlignment="1" applyProtection="1">
      <alignment/>
      <protection locked="0"/>
    </xf>
    <xf numFmtId="187" fontId="0" fillId="0" borderId="26" xfId="45" applyFont="1" applyFill="1" applyBorder="1" applyAlignment="1" applyProtection="1">
      <alignment/>
      <protection locked="0"/>
    </xf>
    <xf numFmtId="189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ill="1" applyBorder="1" applyAlignment="1" applyProtection="1">
      <alignment/>
      <protection locked="0"/>
    </xf>
    <xf numFmtId="20" fontId="0" fillId="0" borderId="22" xfId="0" applyNumberForma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87" fontId="0" fillId="0" borderId="25" xfId="4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6" fontId="0" fillId="0" borderId="19" xfId="59" applyFont="1" applyFill="1" applyBorder="1" applyAlignment="1" applyProtection="1">
      <alignment/>
      <protection/>
    </xf>
    <xf numFmtId="186" fontId="0" fillId="0" borderId="15" xfId="59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86" fontId="4" fillId="33" borderId="28" xfId="0" applyNumberFormat="1" applyFont="1" applyFill="1" applyBorder="1" applyAlignment="1">
      <alignment horizontal="center"/>
    </xf>
    <xf numFmtId="186" fontId="4" fillId="33" borderId="29" xfId="0" applyNumberFormat="1" applyFont="1" applyFill="1" applyBorder="1" applyAlignment="1">
      <alignment horizontal="centerContinuous"/>
    </xf>
    <xf numFmtId="187" fontId="4" fillId="33" borderId="29" xfId="45" applyFont="1" applyFill="1" applyBorder="1" applyAlignment="1">
      <alignment horizontal="centerContinuous"/>
    </xf>
    <xf numFmtId="186" fontId="4" fillId="33" borderId="3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31" xfId="0" applyFont="1" applyFill="1" applyBorder="1" applyAlignment="1">
      <alignment horizontal="centerContinuous"/>
    </xf>
    <xf numFmtId="0" fontId="9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6" fillId="33" borderId="34" xfId="0" applyFont="1" applyFill="1" applyBorder="1" applyAlignment="1">
      <alignment horizontal="centerContinuous"/>
    </xf>
    <xf numFmtId="0" fontId="6" fillId="33" borderId="35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187" fontId="6" fillId="33" borderId="0" xfId="45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Continuous"/>
    </xf>
    <xf numFmtId="186" fontId="7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187" fontId="0" fillId="0" borderId="0" xfId="45" applyFont="1" applyFill="1" applyBorder="1" applyAlignment="1" applyProtection="1">
      <alignment/>
      <protection/>
    </xf>
    <xf numFmtId="186" fontId="0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9" fontId="0" fillId="0" borderId="0" xfId="0" applyNumberFormat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189" fontId="0" fillId="0" borderId="22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186" fontId="47" fillId="0" borderId="0" xfId="0" applyNumberFormat="1" applyFont="1" applyFill="1" applyBorder="1" applyAlignment="1">
      <alignment horizontal="centerContinuous"/>
    </xf>
    <xf numFmtId="186" fontId="48" fillId="0" borderId="0" xfId="0" applyNumberFormat="1" applyFont="1" applyFill="1" applyBorder="1" applyAlignment="1">
      <alignment horizontal="centerContinuous"/>
    </xf>
    <xf numFmtId="187" fontId="48" fillId="0" borderId="0" xfId="45" applyFont="1" applyFill="1" applyBorder="1" applyAlignment="1">
      <alignment horizontal="centerContinuous"/>
    </xf>
    <xf numFmtId="186" fontId="0" fillId="0" borderId="37" xfId="59" applyFont="1" applyFill="1" applyBorder="1" applyAlignment="1" applyProtection="1">
      <alignment/>
      <protection/>
    </xf>
    <xf numFmtId="186" fontId="0" fillId="0" borderId="19" xfId="59" applyFont="1" applyFill="1" applyBorder="1" applyAlignment="1" applyProtection="1">
      <alignment/>
      <protection/>
    </xf>
    <xf numFmtId="187" fontId="0" fillId="0" borderId="0" xfId="45" applyFont="1" applyFill="1" applyAlignment="1">
      <alignment/>
    </xf>
    <xf numFmtId="186" fontId="4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36.28125" style="0" customWidth="1"/>
    <col min="3" max="3" width="9.28125" style="0" customWidth="1"/>
    <col min="4" max="4" width="2.00390625" style="0" customWidth="1"/>
    <col min="5" max="5" width="12.421875" style="33" customWidth="1"/>
    <col min="6" max="6" width="15.421875" style="0" customWidth="1"/>
  </cols>
  <sheetData>
    <row r="1" spans="1:9" ht="30" customHeight="1">
      <c r="A1" s="93" t="s">
        <v>31</v>
      </c>
      <c r="B1" s="94"/>
      <c r="C1" s="94"/>
      <c r="D1" s="94"/>
      <c r="E1" s="95"/>
      <c r="F1" s="94"/>
      <c r="G1" s="1"/>
      <c r="H1" s="2"/>
      <c r="I1" s="2"/>
    </row>
    <row r="2" spans="1:7" ht="20.25">
      <c r="A2" s="99" t="s">
        <v>34</v>
      </c>
      <c r="B2" s="100"/>
      <c r="C2" s="100"/>
      <c r="D2" s="100"/>
      <c r="E2" s="100"/>
      <c r="F2" s="100"/>
      <c r="G2" s="1"/>
    </row>
    <row r="3" spans="1:7" ht="12.75">
      <c r="A3" s="3"/>
      <c r="B3" s="3"/>
      <c r="C3" s="3"/>
      <c r="D3" s="3"/>
      <c r="E3" s="28"/>
      <c r="F3" s="3"/>
      <c r="G3" s="1"/>
    </row>
    <row r="4" spans="1:7" ht="15">
      <c r="A4" s="4" t="s">
        <v>29</v>
      </c>
      <c r="B4" s="47"/>
      <c r="C4" s="4"/>
      <c r="D4" s="4"/>
      <c r="E4" s="29" t="s">
        <v>30</v>
      </c>
      <c r="F4" s="59"/>
      <c r="G4" s="1"/>
    </row>
    <row r="5" spans="1:7" ht="15">
      <c r="A5" s="3" t="s">
        <v>27</v>
      </c>
      <c r="B5" s="48"/>
      <c r="C5" s="3"/>
      <c r="D5" s="3"/>
      <c r="E5" s="28"/>
      <c r="F5" s="60"/>
      <c r="G5" s="1"/>
    </row>
    <row r="6" spans="1:7" ht="15">
      <c r="A6" s="3" t="s">
        <v>28</v>
      </c>
      <c r="B6" s="48"/>
      <c r="C6" s="3"/>
      <c r="D6" s="3"/>
      <c r="E6" s="84" t="s">
        <v>32</v>
      </c>
      <c r="F6" s="85"/>
      <c r="G6" s="1"/>
    </row>
    <row r="7" spans="1:7" ht="15">
      <c r="A7" s="85"/>
      <c r="B7" s="86"/>
      <c r="C7" s="85"/>
      <c r="D7" s="85"/>
      <c r="E7" s="84"/>
      <c r="F7" s="85"/>
      <c r="G7" s="1"/>
    </row>
    <row r="8" spans="1:7" ht="15.75" thickBot="1">
      <c r="A8" s="3"/>
      <c r="B8" s="47"/>
      <c r="C8" s="3"/>
      <c r="D8" s="3"/>
      <c r="E8" s="84"/>
      <c r="F8" s="85"/>
      <c r="G8" s="1"/>
    </row>
    <row r="9" spans="1:7" ht="12.75">
      <c r="A9" s="66" t="s">
        <v>0</v>
      </c>
      <c r="B9" s="67" t="s">
        <v>1</v>
      </c>
      <c r="C9" s="67"/>
      <c r="D9" s="67"/>
      <c r="E9" s="68"/>
      <c r="F9" s="69" t="s">
        <v>2</v>
      </c>
      <c r="G9" s="1"/>
    </row>
    <row r="10" spans="1:7" ht="12.75">
      <c r="A10" s="55"/>
      <c r="B10" s="56"/>
      <c r="C10" s="5"/>
      <c r="D10" s="5"/>
      <c r="E10" s="30"/>
      <c r="F10" s="49"/>
      <c r="G10" s="1"/>
    </row>
    <row r="11" spans="1:7" ht="12.75">
      <c r="A11" s="55"/>
      <c r="B11" s="56"/>
      <c r="C11" s="5"/>
      <c r="D11" s="5"/>
      <c r="E11" s="30"/>
      <c r="F11" s="49"/>
      <c r="G11" s="1"/>
    </row>
    <row r="12" spans="1:7" ht="12.75">
      <c r="A12" s="55"/>
      <c r="B12" s="56"/>
      <c r="C12" s="5"/>
      <c r="D12" s="5"/>
      <c r="E12" s="30"/>
      <c r="F12" s="49"/>
      <c r="G12" s="1"/>
    </row>
    <row r="13" spans="1:7" ht="12.75">
      <c r="A13" s="55"/>
      <c r="B13" s="56"/>
      <c r="C13" s="5"/>
      <c r="D13" s="5"/>
      <c r="E13" s="30"/>
      <c r="F13" s="49"/>
      <c r="G13" s="1"/>
    </row>
    <row r="14" spans="1:7" ht="13.5" thickBot="1">
      <c r="A14" s="55"/>
      <c r="B14" s="56"/>
      <c r="C14" s="5"/>
      <c r="D14" s="5"/>
      <c r="E14" s="30"/>
      <c r="F14" s="49"/>
      <c r="G14" s="1"/>
    </row>
    <row r="15" spans="1:7" ht="13.5" thickBot="1">
      <c r="A15" s="6" t="s">
        <v>3</v>
      </c>
      <c r="B15" s="7"/>
      <c r="C15" s="16"/>
      <c r="D15" s="16"/>
      <c r="E15" s="31"/>
      <c r="F15" s="17">
        <f>SUM(F10:F14)</f>
        <v>0</v>
      </c>
      <c r="G15" s="1"/>
    </row>
    <row r="16" spans="1:6" ht="13.5" thickBot="1">
      <c r="A16" s="8"/>
      <c r="B16" s="19"/>
      <c r="C16" s="8"/>
      <c r="D16" s="8"/>
      <c r="E16" s="32"/>
      <c r="F16" s="8"/>
    </row>
    <row r="17" spans="1:6" ht="13.5" thickBot="1">
      <c r="A17" s="70"/>
      <c r="B17" s="71"/>
      <c r="C17" s="72"/>
      <c r="D17" s="72"/>
      <c r="E17" s="72" t="s">
        <v>4</v>
      </c>
      <c r="F17" s="73" t="s">
        <v>5</v>
      </c>
    </row>
    <row r="18" spans="1:6" ht="12.75">
      <c r="A18" s="9" t="s">
        <v>6</v>
      </c>
      <c r="B18" s="35"/>
      <c r="C18" s="36"/>
      <c r="D18" s="35"/>
      <c r="E18" s="37">
        <v>1.96</v>
      </c>
      <c r="F18" s="10">
        <f>E18*F15</f>
        <v>0</v>
      </c>
    </row>
    <row r="19" spans="1:6" ht="12.75">
      <c r="A19" s="11" t="s">
        <v>7</v>
      </c>
      <c r="B19" s="20"/>
      <c r="C19" s="15"/>
      <c r="D19" s="15"/>
      <c r="E19" s="38"/>
      <c r="F19" s="12"/>
    </row>
    <row r="20" spans="1:6" ht="12.75">
      <c r="A20" s="9" t="s">
        <v>8</v>
      </c>
      <c r="B20" s="20"/>
      <c r="C20" s="15"/>
      <c r="D20" s="15"/>
      <c r="E20" s="38"/>
      <c r="F20" s="51"/>
    </row>
    <row r="21" spans="1:6" ht="12.75">
      <c r="A21" s="9" t="s">
        <v>9</v>
      </c>
      <c r="B21" s="20"/>
      <c r="C21" s="15"/>
      <c r="D21" s="15"/>
      <c r="E21" s="38"/>
      <c r="F21" s="51"/>
    </row>
    <row r="22" spans="1:6" ht="12.75">
      <c r="A22" s="9" t="s">
        <v>10</v>
      </c>
      <c r="B22" s="20"/>
      <c r="C22" s="15"/>
      <c r="D22" s="15"/>
      <c r="E22" s="38"/>
      <c r="F22" s="51"/>
    </row>
    <row r="23" spans="1:6" ht="12.75">
      <c r="A23" s="9" t="s">
        <v>11</v>
      </c>
      <c r="B23" s="20"/>
      <c r="C23" s="15"/>
      <c r="D23" s="15"/>
      <c r="E23" s="38"/>
      <c r="F23" s="51"/>
    </row>
    <row r="24" spans="1:6" ht="12.75">
      <c r="A24" s="9" t="s">
        <v>12</v>
      </c>
      <c r="B24" s="20"/>
      <c r="C24" s="15"/>
      <c r="D24" s="15"/>
      <c r="E24" s="38"/>
      <c r="F24" s="51"/>
    </row>
    <row r="25" spans="1:6" ht="12.75">
      <c r="A25" s="9" t="s">
        <v>13</v>
      </c>
      <c r="B25" s="20"/>
      <c r="C25" s="15"/>
      <c r="D25" s="15"/>
      <c r="E25" s="38"/>
      <c r="F25" s="51"/>
    </row>
    <row r="26" spans="1:6" ht="12.75">
      <c r="A26" s="50" t="s">
        <v>26</v>
      </c>
      <c r="B26" s="20"/>
      <c r="C26" s="15"/>
      <c r="D26" s="15"/>
      <c r="E26" s="38"/>
      <c r="F26" s="51"/>
    </row>
    <row r="27" spans="1:6" ht="13.5" thickBot="1">
      <c r="A27" s="50"/>
      <c r="B27" s="20"/>
      <c r="C27" s="15"/>
      <c r="D27" s="15"/>
      <c r="E27" s="38"/>
      <c r="F27" s="51"/>
    </row>
    <row r="28" spans="1:6" ht="13.5" thickBot="1">
      <c r="A28" s="18" t="s">
        <v>14</v>
      </c>
      <c r="B28" s="13"/>
      <c r="C28" s="13"/>
      <c r="D28" s="13"/>
      <c r="E28" s="39"/>
      <c r="F28" s="14">
        <f>SUM(F18:F27)</f>
        <v>0</v>
      </c>
    </row>
    <row r="29" spans="1:6" ht="12.75">
      <c r="A29" s="8"/>
      <c r="B29" s="8"/>
      <c r="C29" s="8"/>
      <c r="D29" s="8"/>
      <c r="E29" s="32"/>
      <c r="F29" s="8"/>
    </row>
    <row r="30" spans="2:6" ht="13.5" thickBot="1">
      <c r="B30" s="8"/>
      <c r="C30" s="8"/>
      <c r="D30" s="8"/>
      <c r="E30" s="32"/>
      <c r="F30" s="8"/>
    </row>
    <row r="31" spans="1:6" ht="15.75">
      <c r="A31" s="74" t="s">
        <v>15</v>
      </c>
      <c r="B31" s="75"/>
      <c r="C31" s="75"/>
      <c r="D31" s="75"/>
      <c r="E31" s="75"/>
      <c r="F31" s="76"/>
    </row>
    <row r="32" spans="1:6" ht="12.75">
      <c r="A32" s="77"/>
      <c r="B32" s="78"/>
      <c r="C32" s="79" t="s">
        <v>16</v>
      </c>
      <c r="D32" s="78"/>
      <c r="E32" s="80" t="s">
        <v>17</v>
      </c>
      <c r="F32" s="81" t="s">
        <v>5</v>
      </c>
    </row>
    <row r="33" spans="1:6" ht="12.75">
      <c r="A33" s="23" t="s">
        <v>18</v>
      </c>
      <c r="B33" s="52"/>
      <c r="C33" s="61"/>
      <c r="D33" s="62"/>
      <c r="E33" s="63"/>
      <c r="F33" s="65"/>
    </row>
    <row r="34" spans="1:6" ht="12.75">
      <c r="A34" s="23" t="s">
        <v>19</v>
      </c>
      <c r="B34" s="57"/>
      <c r="C34" s="61"/>
      <c r="D34" s="62"/>
      <c r="E34" s="63"/>
      <c r="F34" s="65"/>
    </row>
    <row r="35" spans="1:6" ht="12.75">
      <c r="A35" s="44" t="s">
        <v>20</v>
      </c>
      <c r="B35" s="58"/>
      <c r="C35" s="54"/>
      <c r="D35" s="45" t="s">
        <v>21</v>
      </c>
      <c r="E35" s="96">
        <v>469</v>
      </c>
      <c r="F35" s="46">
        <f>C35*E35</f>
        <v>0</v>
      </c>
    </row>
    <row r="36" spans="1:6" ht="12.75">
      <c r="A36" s="23" t="s">
        <v>18</v>
      </c>
      <c r="B36" s="52"/>
      <c r="C36" s="61"/>
      <c r="D36" s="62"/>
      <c r="E36" s="97"/>
      <c r="F36" s="64"/>
    </row>
    <row r="37" spans="1:6" ht="12.75">
      <c r="A37" s="23" t="s">
        <v>19</v>
      </c>
      <c r="B37" s="57"/>
      <c r="C37" s="61"/>
      <c r="D37" s="62"/>
      <c r="E37" s="97"/>
      <c r="F37" s="64"/>
    </row>
    <row r="38" spans="1:6" ht="12.75">
      <c r="A38" s="44" t="s">
        <v>20</v>
      </c>
      <c r="B38" s="58"/>
      <c r="C38" s="54"/>
      <c r="D38" s="45" t="s">
        <v>21</v>
      </c>
      <c r="E38" s="96">
        <v>469</v>
      </c>
      <c r="F38" s="46">
        <f>C38*E38</f>
        <v>0</v>
      </c>
    </row>
    <row r="39" spans="1:6" ht="12.75">
      <c r="A39" s="23" t="s">
        <v>18</v>
      </c>
      <c r="B39" s="52"/>
      <c r="C39" s="61"/>
      <c r="D39" s="21"/>
      <c r="E39" s="97"/>
      <c r="F39" s="64"/>
    </row>
    <row r="40" spans="1:6" ht="12.75">
      <c r="A40" s="23" t="s">
        <v>19</v>
      </c>
      <c r="B40" s="57"/>
      <c r="C40" s="61"/>
      <c r="D40" s="21"/>
      <c r="E40" s="97"/>
      <c r="F40" s="64"/>
    </row>
    <row r="41" spans="1:6" ht="12.75">
      <c r="A41" s="44" t="s">
        <v>20</v>
      </c>
      <c r="B41" s="58"/>
      <c r="C41" s="54"/>
      <c r="D41" s="45" t="s">
        <v>21</v>
      </c>
      <c r="E41" s="96">
        <v>469</v>
      </c>
      <c r="F41" s="46">
        <f>C41*E41</f>
        <v>0</v>
      </c>
    </row>
    <row r="42" spans="1:6" ht="12.75">
      <c r="A42" s="23" t="s">
        <v>18</v>
      </c>
      <c r="B42" s="52"/>
      <c r="C42" s="61"/>
      <c r="D42" s="62"/>
      <c r="E42" s="97"/>
      <c r="F42" s="64"/>
    </row>
    <row r="43" spans="1:6" ht="12.75">
      <c r="A43" s="23" t="s">
        <v>19</v>
      </c>
      <c r="B43" s="57"/>
      <c r="C43" s="61"/>
      <c r="D43" s="62"/>
      <c r="E43" s="97"/>
      <c r="F43" s="64"/>
    </row>
    <row r="44" spans="1:6" ht="13.5" thickBot="1">
      <c r="A44" s="23" t="s">
        <v>20</v>
      </c>
      <c r="B44" s="57"/>
      <c r="C44" s="53"/>
      <c r="D44" s="21" t="s">
        <v>21</v>
      </c>
      <c r="E44" s="97">
        <v>469</v>
      </c>
      <c r="F44" s="27">
        <f>C44*E44</f>
        <v>0</v>
      </c>
    </row>
    <row r="45" spans="1:6" ht="13.5" thickBot="1">
      <c r="A45" s="43" t="s">
        <v>14</v>
      </c>
      <c r="B45" s="22"/>
      <c r="C45" s="42"/>
      <c r="D45" s="42"/>
      <c r="E45" s="41"/>
      <c r="F45" s="40">
        <f>SUM(F35:F44)</f>
        <v>0</v>
      </c>
    </row>
    <row r="46" ht="13.5" thickBot="1"/>
    <row r="47" spans="1:6" s="24" customFormat="1" ht="16.5" thickBot="1">
      <c r="A47" s="25" t="s">
        <v>22</v>
      </c>
      <c r="B47" s="26"/>
      <c r="C47" s="26"/>
      <c r="D47" s="26"/>
      <c r="E47" s="34"/>
      <c r="F47" s="82">
        <f>F45+F28</f>
        <v>0</v>
      </c>
    </row>
    <row r="49" spans="1:2" ht="12.75">
      <c r="A49" s="87"/>
      <c r="B49" s="87"/>
    </row>
    <row r="50" spans="1:2" ht="12.75">
      <c r="A50" s="88"/>
      <c r="B50" s="89"/>
    </row>
    <row r="51" spans="1:2" ht="12.75">
      <c r="A51" s="87"/>
      <c r="B51" s="87"/>
    </row>
    <row r="52" spans="1:2" ht="12.75">
      <c r="A52" s="87"/>
      <c r="B52" s="87"/>
    </row>
    <row r="53" spans="1:2" ht="12.75">
      <c r="A53" s="91"/>
      <c r="B53" s="90"/>
    </row>
    <row r="54" spans="1:2" ht="12.75">
      <c r="A54" s="83" t="s">
        <v>0</v>
      </c>
      <c r="B54" s="83" t="s">
        <v>23</v>
      </c>
    </row>
    <row r="56" ht="12.75">
      <c r="F56" t="s">
        <v>33</v>
      </c>
    </row>
    <row r="57" ht="12.75">
      <c r="A57" s="92" t="s">
        <v>24</v>
      </c>
    </row>
    <row r="58" spans="1:2" ht="12.75">
      <c r="A58" t="s">
        <v>25</v>
      </c>
      <c r="B58" s="33">
        <v>1.96</v>
      </c>
    </row>
    <row r="59" spans="1:2" ht="12.75">
      <c r="A59" t="s">
        <v>15</v>
      </c>
      <c r="B59" s="98">
        <v>469</v>
      </c>
    </row>
  </sheetData>
  <sheetProtection/>
  <mergeCells count="1">
    <mergeCell ref="A2:F2"/>
  </mergeCells>
  <printOptions/>
  <pageMargins left="0.7086614173228347" right="0.7086614173228347" top="0.7480314960629921" bottom="0.1968503937007874" header="0.17708333333333334" footer="0.31496062992125984"/>
  <pageSetup fitToHeight="1" fitToWidth="1" horizontalDpi="600" verticalDpi="600" orientation="portrait" paperSize="9" scale="96" r:id="rId1"/>
  <headerFooter alignWithMargins="0">
    <oddHeader>&amp;L&amp;9Viborg Stift
Domkirkestræde 1
8800 Viborg</oddHeader>
    <oddFooter>&amp;L 4 timer = 1 diæt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Kirkeministeriet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Tolstrup</dc:creator>
  <cp:keywords/>
  <dc:description/>
  <cp:lastModifiedBy>Mette Nielsen</cp:lastModifiedBy>
  <cp:lastPrinted>2020-02-11T07:35:14Z</cp:lastPrinted>
  <dcterms:created xsi:type="dcterms:W3CDTF">1999-04-22T13:39:01Z</dcterms:created>
  <dcterms:modified xsi:type="dcterms:W3CDTF">2020-02-14T11:17:26Z</dcterms:modified>
  <cp:category/>
  <cp:version/>
  <cp:contentType/>
  <cp:contentStatus/>
</cp:coreProperties>
</file>